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4000" windowHeight="9045"/>
  </bookViews>
  <sheets>
    <sheet name="EAI_DET" sheetId="1" r:id="rId1"/>
  </sheets>
  <definedNames>
    <definedName name="_xlnm.Print_Area" localSheetId="0">EAI_DET!$A$1:$I$85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C48" i="1"/>
  <c r="C68" i="1" s="1"/>
  <c r="G39" i="1"/>
  <c r="F39" i="1"/>
  <c r="D39" i="1"/>
  <c r="C39" i="1"/>
  <c r="E39" i="1" s="1"/>
  <c r="G37" i="1"/>
  <c r="F37" i="1"/>
  <c r="D37" i="1"/>
  <c r="C37" i="1"/>
  <c r="G30" i="1"/>
  <c r="F30" i="1"/>
  <c r="D30" i="1"/>
  <c r="C30" i="1"/>
  <c r="E30" i="1" s="1"/>
  <c r="G17" i="1"/>
  <c r="F17" i="1"/>
  <c r="F43" i="1" s="1"/>
  <c r="F73" i="1" s="1"/>
  <c r="D17" i="1"/>
  <c r="D43" i="1" s="1"/>
  <c r="C17" i="1"/>
  <c r="H78" i="1" l="1"/>
  <c r="G43" i="1"/>
  <c r="H17" i="1"/>
  <c r="H37" i="1"/>
  <c r="H39" i="1"/>
  <c r="G68" i="1"/>
  <c r="C43" i="1"/>
  <c r="C73" i="1" s="1"/>
  <c r="E17" i="1"/>
  <c r="D73" i="1"/>
  <c r="D68" i="1"/>
  <c r="H43" i="1"/>
  <c r="H73" i="1" s="1"/>
  <c r="E37" i="1"/>
  <c r="E43" i="1" s="1"/>
  <c r="E68" i="1"/>
  <c r="G73" i="1" l="1"/>
  <c r="E73" i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<sst xmlns="http://schemas.openxmlformats.org/spreadsheetml/2006/main" count="82" uniqueCount="82">
  <si>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</si>
  <si>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</si>
  <si>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</si>
  <si>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</si>
  <si>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</si>
  <si>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</si>
  <si>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</si>
  <si>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</si>
  <si>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</si>
  <si>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</si>
  <si>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</si>
  <si>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</si>
  <si>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</si>
  <si>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</si>
  <si>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</si>
  <si>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</si>
  <si>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</si>
  <si>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</si>
  <si>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</si>
  <si>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</si>
  <si>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</si>
  <si>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</si>
  <si>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</si>
  <si>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</si>
  <si>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</si>
  <si>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</si>
  <si>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</si>
  <si>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</si>
  <si>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</si>
  <si>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</si>
  <si>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</si>
  <si>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</si>
  <si>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</si>
  <si>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</si>
  <si>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</si>
  <si>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</si>
  <si>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</si>
  <si>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</si>
  <si>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</si>
  <si>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</si>
  <si>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</si>
  <si>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</si>
  <si>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</si>
  <si>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</si>
  <si>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</si>
  <si>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</si>
  <si>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</si>
  <si>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</si>
  <si>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</si>
  <si>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</si>
  <si>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</si>
  <si>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</si>
  <si>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</si>
  <si>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</si>
  <si>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</si>
  <si>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</si>
  <si>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</si>
  <si>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</si>
  <si>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</si>
  <si>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</si>
  <si>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</si>
  <si>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</si>
  <si>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</si>
  <si>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</si>
  <si>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</si>
  <si>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</si>
  <si>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</si>
  <si>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</si>
  <si>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</si>
  <si>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</si>
  <si>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</si>
  <si>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</si>
  <si>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</si>
  <si>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</si>
  <si>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</si>
  <si>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diciembre de 2021(b)</t>
  </si>
  <si>
    <t>JUNTA MUNICIPAL DE AGUA Y SANEAMIENTO GUADALUPE CHIH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</si>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</sst>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view="pageBreakPreview" topLeftCell="A46" zoomScale="60" zoomScaleNormal="90" workbookViewId="0">
      <selection activeCell="P72" sqref="P72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76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75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2500101</v>
      </c>
      <c r="D13" s="25">
        <v>0</v>
      </c>
      <c r="E13" s="27">
        <f t="shared" si="0"/>
        <v>2500101</v>
      </c>
      <c r="F13" s="25">
        <v>2516275</v>
      </c>
      <c r="G13" s="25">
        <v>2516275</v>
      </c>
      <c r="H13" s="34">
        <f t="shared" si="1"/>
        <v>16174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2500101</v>
      </c>
      <c r="D43" s="59">
        <f t="shared" ref="D43:H43" si="10">SUM(D10:D17,D30,D36,D37,D39)</f>
        <v>0</v>
      </c>
      <c r="E43" s="39">
        <f t="shared" si="10"/>
        <v>2500101</v>
      </c>
      <c r="F43" s="59">
        <f t="shared" si="10"/>
        <v>2516275</v>
      </c>
      <c r="G43" s="59">
        <f t="shared" si="10"/>
        <v>2516275</v>
      </c>
      <c r="H43" s="39">
        <f t="shared" si="10"/>
        <v>16174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2500101</v>
      </c>
      <c r="D73" s="22">
        <f t="shared" ref="D73:G73" si="21">SUM(D43,D68,D70)</f>
        <v>0</v>
      </c>
      <c r="E73" s="27">
        <f t="shared" si="21"/>
        <v>2500101</v>
      </c>
      <c r="F73" s="22">
        <f t="shared" si="21"/>
        <v>2516275</v>
      </c>
      <c r="G73" s="22">
        <f t="shared" si="21"/>
        <v>2516275</v>
      </c>
      <c r="H73" s="27">
        <f>SUM(H43,H68,H70)</f>
        <v>16174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60" t="s">
        <v>77</v>
      </c>
    </row>
    <row r="82" spans="2:5" s="37" customFormat="1" x14ac:dyDescent="0.2">
      <c r="B82" s="61"/>
    </row>
    <row r="83" spans="2:5" s="37" customFormat="1" x14ac:dyDescent="0.2">
      <c r="B83" s="61"/>
    </row>
    <row r="84" spans="2:5" s="37" customFormat="1" x14ac:dyDescent="0.2">
      <c r="B84" s="61" t="s">
        <v>78</v>
      </c>
      <c r="E84" s="37" t="s">
        <v>79</v>
      </c>
    </row>
    <row r="85" spans="2:5" s="37" customFormat="1" x14ac:dyDescent="0.2">
      <c r="B85" s="61" t="s">
        <v>80</v>
      </c>
      <c r="E85" s="37" t="s">
        <v>81</v>
      </c>
    </row>
    <row r="86" spans="2:5" s="37" customFormat="1" x14ac:dyDescent="0.2">
      <c r="B86" s="36"/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  <rowBreaks count="2" manualBreakCount="2">
    <brk id="86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cp:lastPrinted>2022-02-07T22:12:39Z</cp:lastPrinted>
  <dcterms:created xsi:type="dcterms:W3CDTF">2020-01-08T20:55:35Z</dcterms:created>
  <dcterms:modified xsi:type="dcterms:W3CDTF">2022-02-07T22:12:49Z</dcterms:modified>
</cp:coreProperties>
</file>